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A5DED955-1974-445B-ACD0-50D7FD7B7046}" xr6:coauthVersionLast="43" xr6:coauthVersionMax="43" xr10:uidLastSave="{00000000-0000-0000-0000-000000000000}"/>
  <bookViews>
    <workbookView xWindow="-120" yWindow="-120" windowWidth="29040" windowHeight="15840" xr2:uid="{0E55FAC6-1AC9-47D8-9AB0-8BB820F92E8F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12" i="1" s="1"/>
  <c r="G6" i="1"/>
  <c r="G7" i="1"/>
  <c r="G8" i="1"/>
  <c r="G9" i="1"/>
  <c r="G10" i="1"/>
  <c r="G11" i="1"/>
  <c r="G3" i="1"/>
  <c r="E12" i="1"/>
</calcChain>
</file>

<file path=xl/sharedStrings.xml><?xml version="1.0" encoding="utf-8"?>
<sst xmlns="http://schemas.openxmlformats.org/spreadsheetml/2006/main" count="23" uniqueCount="23">
  <si>
    <t>18IRM2232</t>
  </si>
  <si>
    <t>DFI3108</t>
  </si>
  <si>
    <t>10HM4126</t>
  </si>
  <si>
    <t>DFS750</t>
  </si>
  <si>
    <t>9HM9273</t>
  </si>
  <si>
    <t>9HM7000</t>
  </si>
  <si>
    <t>10QF9239</t>
  </si>
  <si>
    <t>9HM8101</t>
  </si>
  <si>
    <t>DFS550</t>
  </si>
  <si>
    <t>MODEL</t>
  </si>
  <si>
    <t>DESC</t>
  </si>
  <si>
    <t>PCS</t>
  </si>
  <si>
    <t>RETAIL</t>
  </si>
  <si>
    <t>32" Insert</t>
  </si>
  <si>
    <t>Infrared Electric Stove</t>
  </si>
  <si>
    <t>1500 Watt Heater 1000sq/ft</t>
  </si>
  <si>
    <t>Elec Stove Heater</t>
  </si>
  <si>
    <t>Ifrared Heater</t>
  </si>
  <si>
    <t>TOT RETAIL</t>
  </si>
  <si>
    <t>Portable 1500 Watt Heater</t>
  </si>
  <si>
    <t>Small Stove Heater</t>
  </si>
  <si>
    <t>Infrared Heater</t>
  </si>
  <si>
    <t>Medium Stove 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</si>
</sst>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9525</xdr:rowOff>
    </xdr:from>
    <xdr:to>
      <xdr:col>2</xdr:col>
      <xdr:colOff>609600</xdr:colOff>
      <xdr:row>28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1DDDFF-9226-4DEE-9B4F-73C7E9F6A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304800" y="266700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292875</xdr:colOff>
      <xdr:row>14</xdr:row>
      <xdr:rowOff>178575</xdr:rowOff>
    </xdr:from>
    <xdr:to>
      <xdr:col>8</xdr:col>
      <xdr:colOff>607200</xdr:colOff>
      <xdr:row>28</xdr:row>
      <xdr:rowOff>83325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FE39C5-13D2-4783-AEC8-3A2CAD69D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683900" y="265507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14250</xdr:rowOff>
    </xdr:from>
    <xdr:to>
      <xdr:col>2</xdr:col>
      <xdr:colOff>609600</xdr:colOff>
      <xdr:row>42</xdr:row>
      <xdr:rowOff>99975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A02CB0-BF27-4C68-ABA0-5670BE97E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304800" y="520537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3</xdr:col>
      <xdr:colOff>135675</xdr:colOff>
      <xdr:row>39</xdr:row>
      <xdr:rowOff>97575</xdr:rowOff>
    </xdr:from>
    <xdr:to>
      <xdr:col>5</xdr:col>
      <xdr:colOff>450000</xdr:colOff>
      <xdr:row>49</xdr:row>
      <xdr:rowOff>116625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A8117E4-4833-4852-A54D-567347D20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126400" y="697462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295200</xdr:colOff>
      <xdr:row>29</xdr:row>
      <xdr:rowOff>9450</xdr:rowOff>
    </xdr:from>
    <xdr:to>
      <xdr:col>8</xdr:col>
      <xdr:colOff>609525</xdr:colOff>
      <xdr:row>42</xdr:row>
      <xdr:rowOff>95175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6B1B723-713F-4E2B-91C4-EDCE2A94E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686225" y="520057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3</xdr:col>
      <xdr:colOff>435675</xdr:colOff>
      <xdr:row>15</xdr:row>
      <xdr:rowOff>7050</xdr:rowOff>
    </xdr:from>
    <xdr:to>
      <xdr:col>5</xdr:col>
      <xdr:colOff>140400</xdr:colOff>
      <xdr:row>28</xdr:row>
      <xdr:rowOff>92775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96D600A-B01A-4F7A-B5A1-4EAB6C12C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121600" y="266452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138000</xdr:colOff>
      <xdr:row>29</xdr:row>
      <xdr:rowOff>14175</xdr:rowOff>
    </xdr:from>
    <xdr:to>
      <xdr:col>5</xdr:col>
      <xdr:colOff>452325</xdr:colOff>
      <xdr:row>39</xdr:row>
      <xdr:rowOff>33225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1E952D3-0A08-44D1-AD0C-944A203C0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128725" y="5081475"/>
          <a:ext cx="24384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16DB-29FA-4625-B80D-3465B0057D04}">
  <dimension ref="C2:G12"/>
  <sheetViews>
    <sheetView tabSelected="1" workbookViewId="0">
      <selection activeCell="N14" sqref="N14"/>
    </sheetView>
  </sheetViews>
  <sheetFormatPr defaultRowHeight="14.25" x14ac:dyDescent="0.2"/>
  <cols>
    <col min="1" max="2" width="9.140625" style="1"/>
    <col min="3" max="3" width="11.5703125" style="1" bestFit="1" customWidth="1"/>
    <col min="4" max="4" width="26.85546875" style="1" bestFit="1" customWidth="1"/>
    <col min="5" max="5" width="5" style="1" bestFit="1" customWidth="1"/>
    <col min="6" max="6" width="8.7109375" style="2" bestFit="1" customWidth="1"/>
    <col min="7" max="7" width="13.5703125" style="1" bestFit="1" customWidth="1"/>
    <col min="8" max="16384" width="9.140625" style="1"/>
  </cols>
  <sheetData>
    <row r="2" spans="3:7" s="5" customFormat="1" x14ac:dyDescent="0.25">
      <c r="C2" s="3" t="s">
        <v>9</v>
      </c>
      <c r="D2" s="3" t="s">
        <v>10</v>
      </c>
      <c r="E2" s="3" t="s">
        <v>11</v>
      </c>
      <c r="F2" s="4" t="s">
        <v>12</v>
      </c>
      <c r="G2" s="3" t="s">
        <v>18</v>
      </c>
    </row>
    <row r="3" spans="3:7" x14ac:dyDescent="0.2">
      <c r="C3" s="1" t="s">
        <v>0</v>
      </c>
      <c r="D3" s="1" t="s">
        <v>13</v>
      </c>
      <c r="E3" s="1">
        <v>2</v>
      </c>
      <c r="F3" s="2">
        <v>189</v>
      </c>
      <c r="G3" s="2">
        <f>E3*F3</f>
        <v>378</v>
      </c>
    </row>
    <row r="4" spans="3:7" x14ac:dyDescent="0.2">
      <c r="C4" s="1" t="s">
        <v>1</v>
      </c>
      <c r="D4" s="1" t="s">
        <v>14</v>
      </c>
      <c r="E4" s="1">
        <v>2</v>
      </c>
      <c r="F4" s="2">
        <v>69.989999999999995</v>
      </c>
      <c r="G4" s="2">
        <f t="shared" ref="G4:G11" si="0">E4*F4</f>
        <v>139.97999999999999</v>
      </c>
    </row>
    <row r="5" spans="3:7" x14ac:dyDescent="0.2">
      <c r="C5" s="1" t="s">
        <v>2</v>
      </c>
      <c r="D5" s="1" t="s">
        <v>15</v>
      </c>
      <c r="E5" s="1">
        <v>9</v>
      </c>
      <c r="F5" s="2">
        <v>179</v>
      </c>
      <c r="G5" s="2">
        <f t="shared" si="0"/>
        <v>1611</v>
      </c>
    </row>
    <row r="6" spans="3:7" x14ac:dyDescent="0.2">
      <c r="C6" s="1" t="s">
        <v>3</v>
      </c>
      <c r="D6" s="1" t="s">
        <v>16</v>
      </c>
      <c r="E6" s="1">
        <v>11</v>
      </c>
      <c r="F6" s="2">
        <v>165</v>
      </c>
      <c r="G6" s="2">
        <f t="shared" si="0"/>
        <v>1815</v>
      </c>
    </row>
    <row r="7" spans="3:7" x14ac:dyDescent="0.2">
      <c r="C7" s="1" t="s">
        <v>4</v>
      </c>
      <c r="D7" s="1" t="s">
        <v>17</v>
      </c>
      <c r="E7" s="1">
        <v>4</v>
      </c>
      <c r="F7" s="2">
        <v>159</v>
      </c>
      <c r="G7" s="2">
        <f t="shared" si="0"/>
        <v>636</v>
      </c>
    </row>
    <row r="8" spans="3:7" x14ac:dyDescent="0.2">
      <c r="C8" s="1" t="s">
        <v>5</v>
      </c>
      <c r="D8" s="1" t="s">
        <v>19</v>
      </c>
      <c r="E8" s="1">
        <v>19</v>
      </c>
      <c r="F8" s="2">
        <v>130</v>
      </c>
      <c r="G8" s="2">
        <f t="shared" si="0"/>
        <v>2470</v>
      </c>
    </row>
    <row r="9" spans="3:7" x14ac:dyDescent="0.2">
      <c r="C9" s="1" t="s">
        <v>6</v>
      </c>
      <c r="D9" s="1" t="s">
        <v>20</v>
      </c>
      <c r="E9" s="1">
        <v>5</v>
      </c>
      <c r="F9" s="2">
        <v>69.989999999999995</v>
      </c>
      <c r="G9" s="2">
        <f t="shared" si="0"/>
        <v>349.95</v>
      </c>
    </row>
    <row r="10" spans="3:7" x14ac:dyDescent="0.2">
      <c r="C10" s="1" t="s">
        <v>7</v>
      </c>
      <c r="D10" s="1" t="s">
        <v>21</v>
      </c>
      <c r="E10" s="1">
        <v>11</v>
      </c>
      <c r="F10" s="2">
        <v>159.99</v>
      </c>
      <c r="G10" s="2">
        <f t="shared" si="0"/>
        <v>1759.89</v>
      </c>
    </row>
    <row r="11" spans="3:7" x14ac:dyDescent="0.2">
      <c r="C11" s="1" t="s">
        <v>8</v>
      </c>
      <c r="D11" s="1" t="s">
        <v>22</v>
      </c>
      <c r="E11" s="1">
        <v>4</v>
      </c>
      <c r="F11" s="2">
        <v>99.99</v>
      </c>
      <c r="G11" s="2">
        <f t="shared" si="0"/>
        <v>399.96</v>
      </c>
    </row>
    <row r="12" spans="3:7" s="6" customFormat="1" x14ac:dyDescent="0.25">
      <c r="E12" s="6">
        <f>SUM(E3:E11)</f>
        <v>67</v>
      </c>
      <c r="F12" s="7"/>
      <c r="G12" s="7">
        <f>SUM(G3:G11)</f>
        <v>9559.7799999999988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Miceli</dc:creator>
  <cp:lastModifiedBy>OTG</cp:lastModifiedBy>
  <dcterms:created xsi:type="dcterms:W3CDTF">2019-08-30T13:43:13Z</dcterms:created>
  <dcterms:modified xsi:type="dcterms:W3CDTF">2019-08-30T16:56:38Z</dcterms:modified>
</cp:coreProperties>
</file>